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Sheet1!$A$1:$S$58</definedName>
  </definedNames>
  <calcPr calcId="145621"/>
</workbook>
</file>

<file path=xl/calcChain.xml><?xml version="1.0" encoding="utf-8"?>
<calcChain xmlns="http://schemas.openxmlformats.org/spreadsheetml/2006/main">
  <c r="R44" i="1" l="1"/>
  <c r="R43" i="1"/>
  <c r="R42" i="1"/>
  <c r="R45" i="1" s="1"/>
  <c r="I44" i="1"/>
  <c r="I43" i="1" l="1"/>
  <c r="I42" i="1"/>
  <c r="I45" i="1" l="1"/>
  <c r="R47" i="1" s="1"/>
</calcChain>
</file>

<file path=xl/sharedStrings.xml><?xml version="1.0" encoding="utf-8"?>
<sst xmlns="http://schemas.openxmlformats.org/spreadsheetml/2006/main" count="401" uniqueCount="58">
  <si>
    <t>フリガナ</t>
  </si>
  <si>
    <t>競技種目</t>
  </si>
  <si>
    <t>性　別</t>
  </si>
  <si>
    <t>氏名</t>
  </si>
  <si>
    <t>障　　害</t>
  </si>
  <si>
    <t>弁当</t>
  </si>
  <si>
    <t>種目　</t>
    <phoneticPr fontId="4"/>
  </si>
  <si>
    <t>参加者人数</t>
  </si>
  <si>
    <t>参加費</t>
  </si>
  <si>
    <t>×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</si>
  <si>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</si>
  <si>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</si>
  <si>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</si>
  <si>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</si>
  <si>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</si>
  <si>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車椅子</t>
  </si>
  <si>
    <t>イス</t>
  </si>
  <si>
    <t>学生</t>
  </si>
  <si>
    <t>⑥</t>
    <phoneticPr fontId="4"/>
  </si>
  <si>
    <t>一般</t>
    <phoneticPr fontId="4"/>
  </si>
  <si>
    <t>立位</t>
    <phoneticPr fontId="4"/>
  </si>
  <si>
    <t>⑦</t>
    <phoneticPr fontId="4"/>
  </si>
  <si>
    <t>男</t>
  </si>
  <si>
    <t>女</t>
    <phoneticPr fontId="4"/>
  </si>
  <si>
    <t>有</t>
  </si>
  <si>
    <t>無</t>
    <phoneticPr fontId="4"/>
  </si>
  <si>
    <t>名＝</t>
    <rPh sb="0" eb="1">
      <t>メイ</t>
    </rPh>
    <phoneticPr fontId="4"/>
  </si>
  <si>
    <t>責任者氏名</t>
  </si>
  <si>
    <t>責任者　〒</t>
  </si>
  <si>
    <t>住所</t>
  </si>
  <si>
    <t>電　　話</t>
  </si>
  <si>
    <t>メール</t>
  </si>
  <si>
    <t>〒259-1136　伊勢原市串橋152-9　松竹　勇</t>
  </si>
  <si>
    <t>ＦＡＸ</t>
    <phoneticPr fontId="4"/>
  </si>
  <si>
    <t>申込先　問い合わせ先　神奈川県身体障害者アーチェリー協会</t>
    <phoneticPr fontId="4"/>
  </si>
  <si>
    <t>例</t>
    <rPh sb="0" eb="1">
      <t>レイ</t>
    </rPh>
    <phoneticPr fontId="4"/>
  </si>
  <si>
    <t>神奈川　太郎</t>
    <rPh sb="0" eb="3">
      <t>カナガワ</t>
    </rPh>
    <rPh sb="4" eb="6">
      <t>タロウ</t>
    </rPh>
    <phoneticPr fontId="4"/>
  </si>
  <si>
    <t>カナガワ　タロウ</t>
    <phoneticPr fontId="4"/>
  </si>
  <si>
    <t>ＴＥＬ　　０８０－３４３０－６２５９</t>
    <phoneticPr fontId="4"/>
  </si>
  <si>
    <t>※注意　氏名記入の上、競技種目　障害　性別　弁当のいずれかに○して下さい。</t>
    <rPh sb="1" eb="3">
      <t>チュウイ</t>
    </rPh>
    <phoneticPr fontId="4"/>
  </si>
  <si>
    <t>（例　セルの背景に色付けでもＯＫです。）</t>
    <rPh sb="1" eb="2">
      <t>レイ</t>
    </rPh>
    <rPh sb="6" eb="8">
      <t>ハイケイ</t>
    </rPh>
    <rPh sb="9" eb="10">
      <t>イロ</t>
    </rPh>
    <rPh sb="10" eb="11">
      <t>ツ</t>
    </rPh>
    <phoneticPr fontId="4"/>
  </si>
  <si>
    <t>E-mail 　631matsutake0202@jcom.home.ne.jp</t>
    <phoneticPr fontId="4"/>
  </si>
  <si>
    <r>
      <t>　団体名（個人名）</t>
    </r>
    <r>
      <rPr>
        <sz val="12"/>
        <color theme="1"/>
        <rFont val="Century"/>
        <family val="1"/>
      </rPr>
      <t xml:space="preserve"> </t>
    </r>
    <phoneticPr fontId="4"/>
  </si>
  <si>
    <t>2日（土）</t>
    <rPh sb="1" eb="2">
      <t>ニチ</t>
    </rPh>
    <rPh sb="3" eb="4">
      <t>ツチ</t>
    </rPh>
    <phoneticPr fontId="4"/>
  </si>
  <si>
    <t>弁当</t>
    <rPh sb="0" eb="2">
      <t>ベントウ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</si>
  <si>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</si>
  <si>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</si>
  <si>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３日（日）</t>
    <rPh sb="1" eb="2">
      <t>ヒ</t>
    </rPh>
    <rPh sb="3" eb="4">
      <t>ニチ</t>
    </rPh>
    <phoneticPr fontId="4"/>
  </si>
  <si>
    <t>中・高生</t>
    <rPh sb="0" eb="1">
      <t>チュウ</t>
    </rPh>
    <rPh sb="2" eb="3">
      <t>コウ</t>
    </rPh>
    <rPh sb="3" eb="4">
      <t>セイ</t>
    </rPh>
    <phoneticPr fontId="4"/>
  </si>
  <si>
    <t>①　ＲＣ　７０ｍラウンド　</t>
    <phoneticPr fontId="4"/>
  </si>
  <si>
    <t>②　ＣＰ　５０ｍラウンド</t>
    <phoneticPr fontId="4"/>
  </si>
  <si>
    <t>③　ＣＰ　５０ｍラウンド（Ｗ１）</t>
    <phoneticPr fontId="4"/>
  </si>
  <si>
    <t>④　ＲＣ　　30mW　</t>
    <phoneticPr fontId="4"/>
  </si>
  <si>
    <t>⑤　ＣＰ　　30ｍＷ</t>
    <phoneticPr fontId="4"/>
  </si>
  <si>
    <t>⑥　ＲＣ　50・30ｍ　　</t>
    <phoneticPr fontId="4"/>
  </si>
  <si>
    <t>⑦　ＣＰ　50・30m</t>
    <phoneticPr fontId="4"/>
  </si>
  <si>
    <t>ＦＡＸ　　０４６３－３６－０７８０（水野）　</t>
    <rPh sb="18" eb="20">
      <t>ミズノ</t>
    </rPh>
    <phoneticPr fontId="4"/>
  </si>
  <si>
    <t>第３３回七沢杯アーチェリー競技大会申込書</t>
    <rPh sb="0" eb="1">
      <t>ダイ</t>
    </rPh>
    <rPh sb="3" eb="4">
      <t>カイ</t>
    </rPh>
    <rPh sb="4" eb="6">
      <t>ナナサワ</t>
    </rPh>
    <rPh sb="6" eb="7">
      <t>ハイ</t>
    </rPh>
    <rPh sb="13" eb="15">
      <t>キョウギ</t>
    </rPh>
    <rPh sb="15" eb="17">
      <t>タイカイ</t>
    </rPh>
    <rPh sb="17" eb="20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</si>
</sst>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4" xfId="0" applyFill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2" borderId="14" xfId="0" applyNumberFormat="1" applyFill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21" xfId="0" applyFill="1" applyBorder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0" fillId="0" borderId="25" xfId="0" applyBorder="1">
      <alignment vertical="center"/>
    </xf>
    <xf numFmtId="0" fontId="6" fillId="0" borderId="26" xfId="0" applyFont="1" applyBorder="1">
      <alignment vertical="center"/>
    </xf>
    <xf numFmtId="0" fontId="0" fillId="0" borderId="27" xfId="0" applyBorder="1">
      <alignment vertical="center"/>
    </xf>
    <xf numFmtId="0" fontId="6" fillId="0" borderId="28" xfId="0" applyFont="1" applyBorder="1">
      <alignment vertical="center"/>
    </xf>
    <xf numFmtId="0" fontId="19" fillId="0" borderId="29" xfId="0" applyFont="1" applyBorder="1" applyAlignment="1">
      <alignment horizontal="left" vertical="center"/>
    </xf>
    <xf numFmtId="0" fontId="19" fillId="0" borderId="29" xfId="0" applyFont="1" applyBorder="1">
      <alignment vertical="center"/>
    </xf>
    <xf numFmtId="0" fontId="0" fillId="0" borderId="30" xfId="0" applyBorder="1">
      <alignment vertical="center"/>
    </xf>
    <xf numFmtId="0" fontId="19" fillId="0" borderId="24" xfId="0" applyFont="1" applyBorder="1" applyAlignment="1">
      <alignment horizontal="left" vertical="center"/>
    </xf>
    <xf numFmtId="0" fontId="9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19" fillId="0" borderId="26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27" xfId="0" applyFont="1" applyBorder="1">
      <alignment vertical="center"/>
    </xf>
    <xf numFmtId="0" fontId="19" fillId="0" borderId="28" xfId="0" applyFont="1" applyBorder="1" applyAlignment="1">
      <alignment horizontal="left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18" fillId="0" borderId="17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0" fillId="3" borderId="18" xfId="0" applyNumberFormat="1" applyFill="1" applyBorder="1" applyAlignment="1">
      <alignment horizontal="right" vertical="center"/>
    </xf>
    <xf numFmtId="176" fontId="0" fillId="3" borderId="19" xfId="0" applyNumberFormat="1" applyFill="1" applyBorder="1" applyAlignment="1">
      <alignment horizontal="right" vertical="center"/>
    </xf>
    <xf numFmtId="176" fontId="0" fillId="3" borderId="15" xfId="0" applyNumberFormat="1" applyFill="1" applyBorder="1" applyAlignment="1">
      <alignment horizontal="right" vertical="center"/>
    </xf>
    <xf numFmtId="176" fontId="0" fillId="3" borderId="21" xfId="0" applyNumberFormat="1" applyFill="1" applyBorder="1" applyAlignment="1">
      <alignment horizontal="right" vertical="center"/>
    </xf>
    <xf numFmtId="176" fontId="0" fillId="3" borderId="22" xfId="0" applyNumberForma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4" xfId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6" fontId="0" fillId="3" borderId="0" xfId="0" applyNumberFormat="1" applyFill="1" applyBorder="1" applyAlignment="1">
      <alignment horizontal="right" vertical="center"/>
    </xf>
    <xf numFmtId="176" fontId="0" fillId="3" borderId="14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topLeftCell="A34" workbookViewId="0">
      <selection activeCell="V45" sqref="V45"/>
    </sheetView>
  </sheetViews>
  <sheetFormatPr defaultRowHeight="13.5" x14ac:dyDescent="0.15"/>
  <cols>
    <col min="1" max="1" width="5.625" customWidth="1"/>
    <col min="2" max="2" width="14.5" customWidth="1"/>
    <col min="3" max="3" width="9" customWidth="1"/>
    <col min="4" max="4" width="7.875" customWidth="1"/>
    <col min="5" max="5" width="8.875" customWidth="1"/>
    <col min="6" max="6" width="3.875" customWidth="1"/>
    <col min="7" max="7" width="6.625" customWidth="1"/>
    <col min="8" max="8" width="7.25" customWidth="1"/>
    <col min="9" max="11" width="6.875" customWidth="1"/>
    <col min="12" max="12" width="8.75" customWidth="1"/>
    <col min="13" max="13" width="7.5" customWidth="1"/>
    <col min="14" max="14" width="6.125" customWidth="1"/>
    <col min="15" max="15" width="7.5" customWidth="1"/>
    <col min="16" max="16" width="8.375" customWidth="1"/>
    <col min="17" max="17" width="6.75" customWidth="1"/>
    <col min="18" max="18" width="6" customWidth="1"/>
    <col min="19" max="19" width="3.5" customWidth="1"/>
    <col min="20" max="20" width="2" customWidth="1"/>
  </cols>
  <sheetData>
    <row r="1" spans="1:18" ht="35.25" customHeight="1" x14ac:dyDescent="0.15">
      <c r="C1" s="112" t="s">
        <v>57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8" ht="21" customHeight="1" x14ac:dyDescent="0.15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ht="16.5" customHeight="1" x14ac:dyDescent="0.15">
      <c r="A3" s="108" t="s">
        <v>35</v>
      </c>
      <c r="B3" s="2" t="s">
        <v>0</v>
      </c>
      <c r="C3" s="109" t="s">
        <v>37</v>
      </c>
      <c r="D3" s="109"/>
      <c r="E3" s="109"/>
      <c r="F3" s="109"/>
      <c r="G3" s="93" t="s">
        <v>1</v>
      </c>
      <c r="H3" s="94"/>
      <c r="I3" s="47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18</v>
      </c>
      <c r="O3" s="7" t="s">
        <v>21</v>
      </c>
      <c r="P3" s="7" t="s">
        <v>2</v>
      </c>
      <c r="Q3" s="13" t="s">
        <v>22</v>
      </c>
      <c r="R3" s="49" t="s">
        <v>23</v>
      </c>
    </row>
    <row r="4" spans="1:18" ht="15.75" customHeight="1" x14ac:dyDescent="0.15">
      <c r="A4" s="108"/>
      <c r="B4" s="1" t="s">
        <v>3</v>
      </c>
      <c r="C4" s="110" t="s">
        <v>36</v>
      </c>
      <c r="D4" s="111"/>
      <c r="E4" s="111"/>
      <c r="F4" s="111"/>
      <c r="G4" s="82" t="s">
        <v>4</v>
      </c>
      <c r="H4" s="95"/>
      <c r="I4" s="82" t="s">
        <v>15</v>
      </c>
      <c r="J4" s="95"/>
      <c r="K4" s="27" t="s">
        <v>16</v>
      </c>
      <c r="L4" s="48" t="s">
        <v>20</v>
      </c>
      <c r="M4" s="27" t="s">
        <v>17</v>
      </c>
      <c r="N4" s="85" t="s">
        <v>19</v>
      </c>
      <c r="O4" s="86"/>
      <c r="P4" s="6" t="s">
        <v>5</v>
      </c>
      <c r="Q4" s="50" t="s">
        <v>24</v>
      </c>
      <c r="R4" s="6" t="s">
        <v>25</v>
      </c>
    </row>
    <row r="5" spans="1:18" ht="24" customHeight="1" x14ac:dyDescent="0.15">
      <c r="A5" s="105">
        <v>1</v>
      </c>
      <c r="B5" s="2" t="s">
        <v>0</v>
      </c>
      <c r="C5" s="96"/>
      <c r="D5" s="97"/>
      <c r="E5" s="97"/>
      <c r="F5" s="98"/>
      <c r="G5" s="93" t="s">
        <v>1</v>
      </c>
      <c r="H5" s="94"/>
      <c r="I5" s="29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18</v>
      </c>
      <c r="O5" s="7" t="s">
        <v>21</v>
      </c>
      <c r="P5" s="7" t="s">
        <v>2</v>
      </c>
      <c r="Q5" s="13" t="s">
        <v>22</v>
      </c>
      <c r="R5" s="7" t="s">
        <v>23</v>
      </c>
    </row>
    <row r="6" spans="1:18" ht="25.15" customHeight="1" x14ac:dyDescent="0.15">
      <c r="A6" s="105"/>
      <c r="B6" s="1" t="s">
        <v>3</v>
      </c>
      <c r="C6" s="79"/>
      <c r="D6" s="80"/>
      <c r="E6" s="80"/>
      <c r="F6" s="81"/>
      <c r="G6" s="82" t="s">
        <v>4</v>
      </c>
      <c r="H6" s="95"/>
      <c r="I6" s="82" t="s">
        <v>15</v>
      </c>
      <c r="J6" s="95"/>
      <c r="K6" s="11" t="s">
        <v>16</v>
      </c>
      <c r="L6" s="12" t="s">
        <v>20</v>
      </c>
      <c r="M6" s="11" t="s">
        <v>17</v>
      </c>
      <c r="N6" s="85" t="s">
        <v>19</v>
      </c>
      <c r="O6" s="86"/>
      <c r="P6" s="6" t="s">
        <v>5</v>
      </c>
      <c r="Q6" s="8" t="s">
        <v>24</v>
      </c>
      <c r="R6" s="6" t="s">
        <v>25</v>
      </c>
    </row>
    <row r="7" spans="1:18" ht="25.15" customHeight="1" x14ac:dyDescent="0.15">
      <c r="A7" s="105">
        <v>2</v>
      </c>
      <c r="B7" s="3" t="s">
        <v>0</v>
      </c>
      <c r="C7" s="96"/>
      <c r="D7" s="97"/>
      <c r="E7" s="97"/>
      <c r="F7" s="98"/>
      <c r="G7" s="77" t="s">
        <v>1</v>
      </c>
      <c r="H7" s="78"/>
      <c r="I7" s="9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18</v>
      </c>
      <c r="O7" s="7" t="s">
        <v>21</v>
      </c>
      <c r="P7" s="7" t="s">
        <v>2</v>
      </c>
      <c r="Q7" s="13" t="s">
        <v>22</v>
      </c>
      <c r="R7" s="7" t="s">
        <v>23</v>
      </c>
    </row>
    <row r="8" spans="1:18" ht="25.15" customHeight="1" x14ac:dyDescent="0.15">
      <c r="A8" s="105"/>
      <c r="B8" s="1" t="s">
        <v>3</v>
      </c>
      <c r="C8" s="79"/>
      <c r="D8" s="80"/>
      <c r="E8" s="80"/>
      <c r="F8" s="81"/>
      <c r="G8" s="82" t="s">
        <v>4</v>
      </c>
      <c r="H8" s="83"/>
      <c r="I8" s="82" t="s">
        <v>15</v>
      </c>
      <c r="J8" s="95"/>
      <c r="K8" s="11" t="s">
        <v>16</v>
      </c>
      <c r="L8" s="12" t="s">
        <v>20</v>
      </c>
      <c r="M8" s="11" t="s">
        <v>17</v>
      </c>
      <c r="N8" s="85" t="s">
        <v>19</v>
      </c>
      <c r="O8" s="86"/>
      <c r="P8" s="6" t="s">
        <v>5</v>
      </c>
      <c r="Q8" s="8" t="s">
        <v>24</v>
      </c>
      <c r="R8" s="6" t="s">
        <v>25</v>
      </c>
    </row>
    <row r="9" spans="1:18" ht="25.15" customHeight="1" x14ac:dyDescent="0.15">
      <c r="A9" s="105">
        <v>3</v>
      </c>
      <c r="B9" s="2" t="s">
        <v>0</v>
      </c>
      <c r="C9" s="96"/>
      <c r="D9" s="97"/>
      <c r="E9" s="97"/>
      <c r="F9" s="98"/>
      <c r="G9" s="77" t="s">
        <v>1</v>
      </c>
      <c r="H9" s="78"/>
      <c r="I9" s="9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18</v>
      </c>
      <c r="O9" s="7" t="s">
        <v>21</v>
      </c>
      <c r="P9" s="7" t="s">
        <v>2</v>
      </c>
      <c r="Q9" s="13" t="s">
        <v>22</v>
      </c>
      <c r="R9" s="7" t="s">
        <v>23</v>
      </c>
    </row>
    <row r="10" spans="1:18" ht="25.15" customHeight="1" x14ac:dyDescent="0.15">
      <c r="A10" s="105"/>
      <c r="B10" s="1" t="s">
        <v>3</v>
      </c>
      <c r="C10" s="79"/>
      <c r="D10" s="80"/>
      <c r="E10" s="80"/>
      <c r="F10" s="81"/>
      <c r="G10" s="82" t="s">
        <v>4</v>
      </c>
      <c r="H10" s="83"/>
      <c r="I10" s="82" t="s">
        <v>15</v>
      </c>
      <c r="J10" s="95"/>
      <c r="K10" s="11" t="s">
        <v>16</v>
      </c>
      <c r="L10" s="12" t="s">
        <v>20</v>
      </c>
      <c r="M10" s="11" t="s">
        <v>17</v>
      </c>
      <c r="N10" s="85" t="s">
        <v>19</v>
      </c>
      <c r="O10" s="86"/>
      <c r="P10" s="6" t="s">
        <v>5</v>
      </c>
      <c r="Q10" s="8" t="s">
        <v>24</v>
      </c>
      <c r="R10" s="6" t="s">
        <v>25</v>
      </c>
    </row>
    <row r="11" spans="1:18" ht="25.15" customHeight="1" x14ac:dyDescent="0.15">
      <c r="A11" s="105">
        <v>4</v>
      </c>
      <c r="B11" s="2" t="s">
        <v>0</v>
      </c>
      <c r="C11" s="96"/>
      <c r="D11" s="97"/>
      <c r="E11" s="97"/>
      <c r="F11" s="98"/>
      <c r="G11" s="77" t="s">
        <v>1</v>
      </c>
      <c r="H11" s="78"/>
      <c r="I11" s="9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18</v>
      </c>
      <c r="O11" s="7" t="s">
        <v>21</v>
      </c>
      <c r="P11" s="7" t="s">
        <v>2</v>
      </c>
      <c r="Q11" s="13" t="s">
        <v>22</v>
      </c>
      <c r="R11" s="7" t="s">
        <v>23</v>
      </c>
    </row>
    <row r="12" spans="1:18" ht="25.15" customHeight="1" x14ac:dyDescent="0.15">
      <c r="A12" s="105"/>
      <c r="B12" s="1" t="s">
        <v>3</v>
      </c>
      <c r="C12" s="79"/>
      <c r="D12" s="80"/>
      <c r="E12" s="80"/>
      <c r="F12" s="81"/>
      <c r="G12" s="82" t="s">
        <v>4</v>
      </c>
      <c r="H12" s="83"/>
      <c r="I12" s="82" t="s">
        <v>15</v>
      </c>
      <c r="J12" s="95"/>
      <c r="K12" s="11" t="s">
        <v>16</v>
      </c>
      <c r="L12" s="12" t="s">
        <v>20</v>
      </c>
      <c r="M12" s="11" t="s">
        <v>17</v>
      </c>
      <c r="N12" s="85" t="s">
        <v>19</v>
      </c>
      <c r="O12" s="86"/>
      <c r="P12" s="6" t="s">
        <v>5</v>
      </c>
      <c r="Q12" s="8" t="s">
        <v>24</v>
      </c>
      <c r="R12" s="6" t="s">
        <v>25</v>
      </c>
    </row>
    <row r="13" spans="1:18" ht="25.15" customHeight="1" x14ac:dyDescent="0.15">
      <c r="A13" s="105">
        <v>5</v>
      </c>
      <c r="B13" s="2" t="s">
        <v>0</v>
      </c>
      <c r="C13" s="96"/>
      <c r="D13" s="97"/>
      <c r="E13" s="97"/>
      <c r="F13" s="98"/>
      <c r="G13" s="77" t="s">
        <v>1</v>
      </c>
      <c r="H13" s="78"/>
      <c r="I13" s="9" t="s">
        <v>10</v>
      </c>
      <c r="J13" s="10" t="s">
        <v>11</v>
      </c>
      <c r="K13" s="10" t="s">
        <v>12</v>
      </c>
      <c r="L13" s="10" t="s">
        <v>13</v>
      </c>
      <c r="M13" s="10" t="s">
        <v>14</v>
      </c>
      <c r="N13" s="10" t="s">
        <v>18</v>
      </c>
      <c r="O13" s="7" t="s">
        <v>21</v>
      </c>
      <c r="P13" s="7" t="s">
        <v>2</v>
      </c>
      <c r="Q13" s="13" t="s">
        <v>22</v>
      </c>
      <c r="R13" s="7" t="s">
        <v>23</v>
      </c>
    </row>
    <row r="14" spans="1:18" ht="25.15" customHeight="1" x14ac:dyDescent="0.15">
      <c r="A14" s="105"/>
      <c r="B14" s="1" t="s">
        <v>3</v>
      </c>
      <c r="C14" s="79"/>
      <c r="D14" s="80"/>
      <c r="E14" s="80"/>
      <c r="F14" s="81"/>
      <c r="G14" s="82" t="s">
        <v>4</v>
      </c>
      <c r="H14" s="83"/>
      <c r="I14" s="82" t="s">
        <v>15</v>
      </c>
      <c r="J14" s="95"/>
      <c r="K14" s="11" t="s">
        <v>16</v>
      </c>
      <c r="L14" s="12" t="s">
        <v>20</v>
      </c>
      <c r="M14" s="11" t="s">
        <v>17</v>
      </c>
      <c r="N14" s="85" t="s">
        <v>19</v>
      </c>
      <c r="O14" s="86"/>
      <c r="P14" s="6" t="s">
        <v>5</v>
      </c>
      <c r="Q14" s="8" t="s">
        <v>24</v>
      </c>
      <c r="R14" s="6" t="s">
        <v>25</v>
      </c>
    </row>
    <row r="15" spans="1:18" ht="25.15" customHeight="1" x14ac:dyDescent="0.15">
      <c r="A15" s="105">
        <v>6</v>
      </c>
      <c r="B15" s="2" t="s">
        <v>0</v>
      </c>
      <c r="C15" s="96"/>
      <c r="D15" s="97"/>
      <c r="E15" s="97"/>
      <c r="F15" s="98"/>
      <c r="G15" s="77" t="s">
        <v>1</v>
      </c>
      <c r="H15" s="78"/>
      <c r="I15" s="9" t="s">
        <v>10</v>
      </c>
      <c r="J15" s="10" t="s">
        <v>11</v>
      </c>
      <c r="K15" s="10" t="s">
        <v>12</v>
      </c>
      <c r="L15" s="10" t="s">
        <v>13</v>
      </c>
      <c r="M15" s="10" t="s">
        <v>14</v>
      </c>
      <c r="N15" s="10" t="s">
        <v>18</v>
      </c>
      <c r="O15" s="7" t="s">
        <v>21</v>
      </c>
      <c r="P15" s="7" t="s">
        <v>2</v>
      </c>
      <c r="Q15" s="13" t="s">
        <v>22</v>
      </c>
      <c r="R15" s="7" t="s">
        <v>23</v>
      </c>
    </row>
    <row r="16" spans="1:18" ht="25.15" customHeight="1" x14ac:dyDescent="0.15">
      <c r="A16" s="105"/>
      <c r="B16" s="1" t="s">
        <v>3</v>
      </c>
      <c r="C16" s="79"/>
      <c r="D16" s="80"/>
      <c r="E16" s="80"/>
      <c r="F16" s="81"/>
      <c r="G16" s="82" t="s">
        <v>4</v>
      </c>
      <c r="H16" s="83"/>
      <c r="I16" s="82" t="s">
        <v>15</v>
      </c>
      <c r="J16" s="95"/>
      <c r="K16" s="11" t="s">
        <v>16</v>
      </c>
      <c r="L16" s="12" t="s">
        <v>20</v>
      </c>
      <c r="M16" s="11" t="s">
        <v>17</v>
      </c>
      <c r="N16" s="85" t="s">
        <v>19</v>
      </c>
      <c r="O16" s="86"/>
      <c r="P16" s="6" t="s">
        <v>5</v>
      </c>
      <c r="Q16" s="8" t="s">
        <v>24</v>
      </c>
      <c r="R16" s="6" t="s">
        <v>25</v>
      </c>
    </row>
    <row r="17" spans="1:18" ht="25.15" customHeight="1" x14ac:dyDescent="0.15">
      <c r="A17" s="105">
        <v>7</v>
      </c>
      <c r="B17" s="2" t="s">
        <v>0</v>
      </c>
      <c r="C17" s="96"/>
      <c r="D17" s="97"/>
      <c r="E17" s="97"/>
      <c r="F17" s="98"/>
      <c r="G17" s="77" t="s">
        <v>1</v>
      </c>
      <c r="H17" s="78"/>
      <c r="I17" s="9" t="s">
        <v>10</v>
      </c>
      <c r="J17" s="10" t="s">
        <v>11</v>
      </c>
      <c r="K17" s="10" t="s">
        <v>12</v>
      </c>
      <c r="L17" s="10" t="s">
        <v>13</v>
      </c>
      <c r="M17" s="10" t="s">
        <v>14</v>
      </c>
      <c r="N17" s="10" t="s">
        <v>18</v>
      </c>
      <c r="O17" s="7" t="s">
        <v>21</v>
      </c>
      <c r="P17" s="7" t="s">
        <v>2</v>
      </c>
      <c r="Q17" s="13" t="s">
        <v>22</v>
      </c>
      <c r="R17" s="7" t="s">
        <v>23</v>
      </c>
    </row>
    <row r="18" spans="1:18" ht="25.15" customHeight="1" x14ac:dyDescent="0.15">
      <c r="A18" s="105"/>
      <c r="B18" s="1" t="s">
        <v>3</v>
      </c>
      <c r="C18" s="79"/>
      <c r="D18" s="80"/>
      <c r="E18" s="80"/>
      <c r="F18" s="81"/>
      <c r="G18" s="82" t="s">
        <v>4</v>
      </c>
      <c r="H18" s="83"/>
      <c r="I18" s="82" t="s">
        <v>15</v>
      </c>
      <c r="J18" s="95"/>
      <c r="K18" s="11" t="s">
        <v>16</v>
      </c>
      <c r="L18" s="12" t="s">
        <v>20</v>
      </c>
      <c r="M18" s="11" t="s">
        <v>17</v>
      </c>
      <c r="N18" s="85" t="s">
        <v>19</v>
      </c>
      <c r="O18" s="86"/>
      <c r="P18" s="6" t="s">
        <v>5</v>
      </c>
      <c r="Q18" s="8" t="s">
        <v>24</v>
      </c>
      <c r="R18" s="6" t="s">
        <v>25</v>
      </c>
    </row>
    <row r="19" spans="1:18" ht="25.15" customHeight="1" x14ac:dyDescent="0.15">
      <c r="A19" s="105">
        <v>8</v>
      </c>
      <c r="B19" s="2" t="s">
        <v>0</v>
      </c>
      <c r="C19" s="96"/>
      <c r="D19" s="97"/>
      <c r="E19" s="97"/>
      <c r="F19" s="98"/>
      <c r="G19" s="77" t="s">
        <v>1</v>
      </c>
      <c r="H19" s="78"/>
      <c r="I19" s="9" t="s">
        <v>10</v>
      </c>
      <c r="J19" s="10" t="s">
        <v>11</v>
      </c>
      <c r="K19" s="10" t="s">
        <v>12</v>
      </c>
      <c r="L19" s="10" t="s">
        <v>13</v>
      </c>
      <c r="M19" s="10" t="s">
        <v>14</v>
      </c>
      <c r="N19" s="10" t="s">
        <v>18</v>
      </c>
      <c r="O19" s="7" t="s">
        <v>21</v>
      </c>
      <c r="P19" s="7" t="s">
        <v>2</v>
      </c>
      <c r="Q19" s="13" t="s">
        <v>22</v>
      </c>
      <c r="R19" s="7" t="s">
        <v>23</v>
      </c>
    </row>
    <row r="20" spans="1:18" ht="25.15" customHeight="1" x14ac:dyDescent="0.15">
      <c r="A20" s="105"/>
      <c r="B20" s="1" t="s">
        <v>3</v>
      </c>
      <c r="C20" s="79"/>
      <c r="D20" s="80"/>
      <c r="E20" s="80"/>
      <c r="F20" s="81"/>
      <c r="G20" s="82" t="s">
        <v>4</v>
      </c>
      <c r="H20" s="83"/>
      <c r="I20" s="82" t="s">
        <v>15</v>
      </c>
      <c r="J20" s="95"/>
      <c r="K20" s="11" t="s">
        <v>16</v>
      </c>
      <c r="L20" s="12" t="s">
        <v>20</v>
      </c>
      <c r="M20" s="11" t="s">
        <v>17</v>
      </c>
      <c r="N20" s="85" t="s">
        <v>19</v>
      </c>
      <c r="O20" s="86"/>
      <c r="P20" s="6" t="s">
        <v>5</v>
      </c>
      <c r="Q20" s="8" t="s">
        <v>24</v>
      </c>
      <c r="R20" s="6" t="s">
        <v>25</v>
      </c>
    </row>
    <row r="21" spans="1:18" ht="25.15" customHeight="1" x14ac:dyDescent="0.15">
      <c r="A21" s="105">
        <v>9</v>
      </c>
      <c r="B21" s="2" t="s">
        <v>0</v>
      </c>
      <c r="C21" s="96"/>
      <c r="D21" s="97"/>
      <c r="E21" s="97"/>
      <c r="F21" s="98"/>
      <c r="G21" s="77" t="s">
        <v>1</v>
      </c>
      <c r="H21" s="78"/>
      <c r="I21" s="9" t="s">
        <v>10</v>
      </c>
      <c r="J21" s="10" t="s">
        <v>11</v>
      </c>
      <c r="K21" s="10" t="s">
        <v>12</v>
      </c>
      <c r="L21" s="10" t="s">
        <v>13</v>
      </c>
      <c r="M21" s="10" t="s">
        <v>14</v>
      </c>
      <c r="N21" s="10" t="s">
        <v>18</v>
      </c>
      <c r="O21" s="7" t="s">
        <v>21</v>
      </c>
      <c r="P21" s="7" t="s">
        <v>2</v>
      </c>
      <c r="Q21" s="13" t="s">
        <v>22</v>
      </c>
      <c r="R21" s="7" t="s">
        <v>23</v>
      </c>
    </row>
    <row r="22" spans="1:18" ht="25.15" customHeight="1" x14ac:dyDescent="0.15">
      <c r="A22" s="105"/>
      <c r="B22" s="1" t="s">
        <v>3</v>
      </c>
      <c r="C22" s="79"/>
      <c r="D22" s="80"/>
      <c r="E22" s="80"/>
      <c r="F22" s="81"/>
      <c r="G22" s="82" t="s">
        <v>4</v>
      </c>
      <c r="H22" s="83"/>
      <c r="I22" s="82" t="s">
        <v>15</v>
      </c>
      <c r="J22" s="95"/>
      <c r="K22" s="11" t="s">
        <v>16</v>
      </c>
      <c r="L22" s="12" t="s">
        <v>20</v>
      </c>
      <c r="M22" s="11" t="s">
        <v>17</v>
      </c>
      <c r="N22" s="85" t="s">
        <v>19</v>
      </c>
      <c r="O22" s="86"/>
      <c r="P22" s="6" t="s">
        <v>5</v>
      </c>
      <c r="Q22" s="8" t="s">
        <v>24</v>
      </c>
      <c r="R22" s="6" t="s">
        <v>25</v>
      </c>
    </row>
    <row r="23" spans="1:18" ht="25.15" customHeight="1" x14ac:dyDescent="0.15">
      <c r="A23" s="105">
        <v>10</v>
      </c>
      <c r="B23" s="2" t="s">
        <v>0</v>
      </c>
      <c r="C23" s="96"/>
      <c r="D23" s="97"/>
      <c r="E23" s="97"/>
      <c r="F23" s="98"/>
      <c r="G23" s="77" t="s">
        <v>1</v>
      </c>
      <c r="H23" s="78"/>
      <c r="I23" s="9" t="s">
        <v>10</v>
      </c>
      <c r="J23" s="10" t="s">
        <v>11</v>
      </c>
      <c r="K23" s="10" t="s">
        <v>12</v>
      </c>
      <c r="L23" s="10" t="s">
        <v>13</v>
      </c>
      <c r="M23" s="10" t="s">
        <v>14</v>
      </c>
      <c r="N23" s="10" t="s">
        <v>18</v>
      </c>
      <c r="O23" s="7" t="s">
        <v>21</v>
      </c>
      <c r="P23" s="7" t="s">
        <v>2</v>
      </c>
      <c r="Q23" s="13" t="s">
        <v>22</v>
      </c>
      <c r="R23" s="7" t="s">
        <v>23</v>
      </c>
    </row>
    <row r="24" spans="1:18" ht="25.15" customHeight="1" x14ac:dyDescent="0.15">
      <c r="A24" s="105"/>
      <c r="B24" s="1" t="s">
        <v>3</v>
      </c>
      <c r="C24" s="79"/>
      <c r="D24" s="80"/>
      <c r="E24" s="80"/>
      <c r="F24" s="81"/>
      <c r="G24" s="82" t="s">
        <v>4</v>
      </c>
      <c r="H24" s="83"/>
      <c r="I24" s="82" t="s">
        <v>15</v>
      </c>
      <c r="J24" s="95"/>
      <c r="K24" s="11" t="s">
        <v>16</v>
      </c>
      <c r="L24" s="12" t="s">
        <v>20</v>
      </c>
      <c r="M24" s="11" t="s">
        <v>17</v>
      </c>
      <c r="N24" s="85" t="s">
        <v>19</v>
      </c>
      <c r="O24" s="86"/>
      <c r="P24" s="6" t="s">
        <v>5</v>
      </c>
      <c r="Q24" s="8" t="s">
        <v>24</v>
      </c>
      <c r="R24" s="6" t="s">
        <v>25</v>
      </c>
    </row>
    <row r="25" spans="1:18" ht="25.15" customHeight="1" x14ac:dyDescent="0.15">
      <c r="A25" s="105">
        <v>11</v>
      </c>
      <c r="B25" s="2" t="s">
        <v>0</v>
      </c>
      <c r="C25" s="96"/>
      <c r="D25" s="97"/>
      <c r="E25" s="97"/>
      <c r="F25" s="98"/>
      <c r="G25" s="77" t="s">
        <v>1</v>
      </c>
      <c r="H25" s="78"/>
      <c r="I25" s="9" t="s">
        <v>10</v>
      </c>
      <c r="J25" s="10" t="s">
        <v>11</v>
      </c>
      <c r="K25" s="10" t="s">
        <v>12</v>
      </c>
      <c r="L25" s="10" t="s">
        <v>13</v>
      </c>
      <c r="M25" s="10" t="s">
        <v>14</v>
      </c>
      <c r="N25" s="10" t="s">
        <v>18</v>
      </c>
      <c r="O25" s="7" t="s">
        <v>21</v>
      </c>
      <c r="P25" s="7" t="s">
        <v>2</v>
      </c>
      <c r="Q25" s="13" t="s">
        <v>22</v>
      </c>
      <c r="R25" s="7" t="s">
        <v>23</v>
      </c>
    </row>
    <row r="26" spans="1:18" ht="25.15" customHeight="1" x14ac:dyDescent="0.15">
      <c r="A26" s="105"/>
      <c r="B26" s="1" t="s">
        <v>3</v>
      </c>
      <c r="C26" s="79"/>
      <c r="D26" s="80"/>
      <c r="E26" s="80"/>
      <c r="F26" s="81"/>
      <c r="G26" s="82" t="s">
        <v>4</v>
      </c>
      <c r="H26" s="83"/>
      <c r="I26" s="82" t="s">
        <v>15</v>
      </c>
      <c r="J26" s="95"/>
      <c r="K26" s="11" t="s">
        <v>16</v>
      </c>
      <c r="L26" s="12" t="s">
        <v>20</v>
      </c>
      <c r="M26" s="11" t="s">
        <v>17</v>
      </c>
      <c r="N26" s="85" t="s">
        <v>19</v>
      </c>
      <c r="O26" s="86"/>
      <c r="P26" s="6" t="s">
        <v>5</v>
      </c>
      <c r="Q26" s="8" t="s">
        <v>24</v>
      </c>
      <c r="R26" s="6" t="s">
        <v>25</v>
      </c>
    </row>
    <row r="27" spans="1:18" ht="25.15" customHeight="1" x14ac:dyDescent="0.15">
      <c r="A27" s="105">
        <v>12</v>
      </c>
      <c r="B27" s="2" t="s">
        <v>0</v>
      </c>
      <c r="C27" s="96"/>
      <c r="D27" s="97"/>
      <c r="E27" s="97"/>
      <c r="F27" s="98"/>
      <c r="G27" s="77" t="s">
        <v>1</v>
      </c>
      <c r="H27" s="78"/>
      <c r="I27" s="9" t="s">
        <v>10</v>
      </c>
      <c r="J27" s="10" t="s">
        <v>11</v>
      </c>
      <c r="K27" s="10" t="s">
        <v>12</v>
      </c>
      <c r="L27" s="10" t="s">
        <v>13</v>
      </c>
      <c r="M27" s="10" t="s">
        <v>14</v>
      </c>
      <c r="N27" s="10" t="s">
        <v>18</v>
      </c>
      <c r="O27" s="7" t="s">
        <v>21</v>
      </c>
      <c r="P27" s="7" t="s">
        <v>2</v>
      </c>
      <c r="Q27" s="13" t="s">
        <v>22</v>
      </c>
      <c r="R27" s="7" t="s">
        <v>23</v>
      </c>
    </row>
    <row r="28" spans="1:18" ht="25.15" customHeight="1" x14ac:dyDescent="0.15">
      <c r="A28" s="105"/>
      <c r="B28" s="1" t="s">
        <v>3</v>
      </c>
      <c r="C28" s="79"/>
      <c r="D28" s="80"/>
      <c r="E28" s="80"/>
      <c r="F28" s="81"/>
      <c r="G28" s="82" t="s">
        <v>4</v>
      </c>
      <c r="H28" s="83"/>
      <c r="I28" s="82" t="s">
        <v>15</v>
      </c>
      <c r="J28" s="95"/>
      <c r="K28" s="11" t="s">
        <v>16</v>
      </c>
      <c r="L28" s="12" t="s">
        <v>20</v>
      </c>
      <c r="M28" s="11" t="s">
        <v>17</v>
      </c>
      <c r="N28" s="85" t="s">
        <v>19</v>
      </c>
      <c r="O28" s="86"/>
      <c r="P28" s="6" t="s">
        <v>5</v>
      </c>
      <c r="Q28" s="8" t="s">
        <v>24</v>
      </c>
      <c r="R28" s="6" t="s">
        <v>25</v>
      </c>
    </row>
    <row r="29" spans="1:18" ht="25.15" customHeight="1" x14ac:dyDescent="0.15">
      <c r="A29" s="105">
        <v>13</v>
      </c>
      <c r="B29" s="2" t="s">
        <v>0</v>
      </c>
      <c r="C29" s="96"/>
      <c r="D29" s="97"/>
      <c r="E29" s="97"/>
      <c r="F29" s="98"/>
      <c r="G29" s="77" t="s">
        <v>1</v>
      </c>
      <c r="H29" s="78"/>
      <c r="I29" s="9" t="s">
        <v>10</v>
      </c>
      <c r="J29" s="10" t="s">
        <v>11</v>
      </c>
      <c r="K29" s="10" t="s">
        <v>12</v>
      </c>
      <c r="L29" s="10" t="s">
        <v>13</v>
      </c>
      <c r="M29" s="10" t="s">
        <v>14</v>
      </c>
      <c r="N29" s="10" t="s">
        <v>18</v>
      </c>
      <c r="O29" s="7" t="s">
        <v>21</v>
      </c>
      <c r="P29" s="7" t="s">
        <v>2</v>
      </c>
      <c r="Q29" s="13" t="s">
        <v>22</v>
      </c>
      <c r="R29" s="7" t="s">
        <v>23</v>
      </c>
    </row>
    <row r="30" spans="1:18" ht="25.15" customHeight="1" x14ac:dyDescent="0.15">
      <c r="A30" s="105"/>
      <c r="B30" s="1" t="s">
        <v>3</v>
      </c>
      <c r="C30" s="79"/>
      <c r="D30" s="80"/>
      <c r="E30" s="80"/>
      <c r="F30" s="81"/>
      <c r="G30" s="82" t="s">
        <v>4</v>
      </c>
      <c r="H30" s="83"/>
      <c r="I30" s="82" t="s">
        <v>15</v>
      </c>
      <c r="J30" s="95"/>
      <c r="K30" s="11" t="s">
        <v>16</v>
      </c>
      <c r="L30" s="12" t="s">
        <v>20</v>
      </c>
      <c r="M30" s="11" t="s">
        <v>17</v>
      </c>
      <c r="N30" s="85" t="s">
        <v>19</v>
      </c>
      <c r="O30" s="86"/>
      <c r="P30" s="6" t="s">
        <v>5</v>
      </c>
      <c r="Q30" s="8" t="s">
        <v>24</v>
      </c>
      <c r="R30" s="6" t="s">
        <v>25</v>
      </c>
    </row>
    <row r="31" spans="1:18" ht="25.15" customHeight="1" x14ac:dyDescent="0.15">
      <c r="A31" s="105">
        <v>14</v>
      </c>
      <c r="B31" s="2" t="s">
        <v>0</v>
      </c>
      <c r="C31" s="96"/>
      <c r="D31" s="97"/>
      <c r="E31" s="97"/>
      <c r="F31" s="98"/>
      <c r="G31" s="77" t="s">
        <v>1</v>
      </c>
      <c r="H31" s="78"/>
      <c r="I31" s="9" t="s">
        <v>10</v>
      </c>
      <c r="J31" s="10" t="s">
        <v>11</v>
      </c>
      <c r="K31" s="10" t="s">
        <v>12</v>
      </c>
      <c r="L31" s="10" t="s">
        <v>13</v>
      </c>
      <c r="M31" s="10" t="s">
        <v>14</v>
      </c>
      <c r="N31" s="10" t="s">
        <v>18</v>
      </c>
      <c r="O31" s="7" t="s">
        <v>21</v>
      </c>
      <c r="P31" s="7" t="s">
        <v>2</v>
      </c>
      <c r="Q31" s="13" t="s">
        <v>22</v>
      </c>
      <c r="R31" s="7" t="s">
        <v>23</v>
      </c>
    </row>
    <row r="32" spans="1:18" ht="25.15" customHeight="1" x14ac:dyDescent="0.15">
      <c r="A32" s="105"/>
      <c r="B32" s="1" t="s">
        <v>3</v>
      </c>
      <c r="C32" s="79"/>
      <c r="D32" s="80"/>
      <c r="E32" s="80"/>
      <c r="F32" s="81"/>
      <c r="G32" s="82" t="s">
        <v>4</v>
      </c>
      <c r="H32" s="83"/>
      <c r="I32" s="82" t="s">
        <v>15</v>
      </c>
      <c r="J32" s="95"/>
      <c r="K32" s="11" t="s">
        <v>16</v>
      </c>
      <c r="L32" s="12" t="s">
        <v>20</v>
      </c>
      <c r="M32" s="11" t="s">
        <v>17</v>
      </c>
      <c r="N32" s="85" t="s">
        <v>19</v>
      </c>
      <c r="O32" s="86"/>
      <c r="P32" s="6" t="s">
        <v>5</v>
      </c>
      <c r="Q32" s="8" t="s">
        <v>24</v>
      </c>
      <c r="R32" s="6" t="s">
        <v>25</v>
      </c>
    </row>
    <row r="33" spans="1:22" ht="25.15" customHeight="1" x14ac:dyDescent="0.15">
      <c r="A33" s="105">
        <v>15</v>
      </c>
      <c r="B33" s="2" t="s">
        <v>0</v>
      </c>
      <c r="C33" s="96"/>
      <c r="D33" s="97"/>
      <c r="E33" s="97"/>
      <c r="F33" s="98"/>
      <c r="G33" s="77" t="s">
        <v>1</v>
      </c>
      <c r="H33" s="78"/>
      <c r="I33" s="9" t="s">
        <v>10</v>
      </c>
      <c r="J33" s="10" t="s">
        <v>11</v>
      </c>
      <c r="K33" s="10" t="s">
        <v>12</v>
      </c>
      <c r="L33" s="10" t="s">
        <v>13</v>
      </c>
      <c r="M33" s="10" t="s">
        <v>14</v>
      </c>
      <c r="N33" s="10" t="s">
        <v>18</v>
      </c>
      <c r="O33" s="7" t="s">
        <v>21</v>
      </c>
      <c r="P33" s="7" t="s">
        <v>2</v>
      </c>
      <c r="Q33" s="13" t="s">
        <v>22</v>
      </c>
      <c r="R33" s="7" t="s">
        <v>23</v>
      </c>
    </row>
    <row r="34" spans="1:22" ht="25.15" customHeight="1" x14ac:dyDescent="0.15">
      <c r="A34" s="105"/>
      <c r="B34" s="1" t="s">
        <v>3</v>
      </c>
      <c r="C34" s="79"/>
      <c r="D34" s="80"/>
      <c r="E34" s="80"/>
      <c r="F34" s="81"/>
      <c r="G34" s="82" t="s">
        <v>4</v>
      </c>
      <c r="H34" s="83"/>
      <c r="I34" s="82" t="s">
        <v>15</v>
      </c>
      <c r="J34" s="95"/>
      <c r="K34" s="11" t="s">
        <v>16</v>
      </c>
      <c r="L34" s="12" t="s">
        <v>20</v>
      </c>
      <c r="M34" s="11" t="s">
        <v>17</v>
      </c>
      <c r="N34" s="85" t="s">
        <v>19</v>
      </c>
      <c r="O34" s="86"/>
      <c r="P34" s="6" t="s">
        <v>5</v>
      </c>
      <c r="Q34" s="8" t="s">
        <v>24</v>
      </c>
      <c r="R34" s="6" t="s">
        <v>25</v>
      </c>
    </row>
    <row r="35" spans="1:22" x14ac:dyDescent="0.15">
      <c r="B35" s="44" t="s">
        <v>39</v>
      </c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6" t="s">
        <v>40</v>
      </c>
      <c r="P35" s="45"/>
      <c r="Q35" s="45"/>
    </row>
    <row r="36" spans="1:22" ht="14.25" thickBot="1" x14ac:dyDescent="0.2">
      <c r="N36" s="19"/>
    </row>
    <row r="37" spans="1:22" ht="16.5" customHeight="1" x14ac:dyDescent="0.15">
      <c r="B37" s="4" t="s">
        <v>6</v>
      </c>
      <c r="C37" s="54" t="s">
        <v>49</v>
      </c>
      <c r="D37" s="55"/>
      <c r="E37" s="55"/>
      <c r="F37" s="56"/>
      <c r="I37" s="54" t="s">
        <v>52</v>
      </c>
      <c r="J37" s="55"/>
      <c r="K37" s="55"/>
      <c r="L37" s="55"/>
      <c r="M37" s="63" t="s">
        <v>54</v>
      </c>
      <c r="N37" s="64"/>
      <c r="O37" s="65"/>
      <c r="V37" s="34"/>
    </row>
    <row r="38" spans="1:22" ht="18" customHeight="1" x14ac:dyDescent="0.15">
      <c r="C38" s="57" t="s">
        <v>50</v>
      </c>
      <c r="D38" s="51"/>
      <c r="E38" s="53"/>
      <c r="F38" s="58"/>
      <c r="I38" s="66" t="s">
        <v>53</v>
      </c>
      <c r="J38" s="52"/>
      <c r="K38" s="52"/>
      <c r="L38" s="52"/>
      <c r="M38" s="52" t="s">
        <v>55</v>
      </c>
      <c r="N38" s="67"/>
      <c r="O38" s="68"/>
    </row>
    <row r="39" spans="1:22" ht="15.75" customHeight="1" thickBot="1" x14ac:dyDescent="0.2">
      <c r="C39" s="59" t="s">
        <v>51</v>
      </c>
      <c r="D39" s="60"/>
      <c r="E39" s="61"/>
      <c r="F39" s="62"/>
      <c r="I39" s="69"/>
      <c r="J39" s="70"/>
      <c r="K39" s="70"/>
      <c r="L39" s="70"/>
      <c r="M39" s="70"/>
      <c r="N39" s="70"/>
      <c r="O39" s="71"/>
    </row>
    <row r="40" spans="1:22" ht="14.25" thickBot="1" x14ac:dyDescent="0.2">
      <c r="D40" s="34"/>
      <c r="E40" s="35"/>
    </row>
    <row r="41" spans="1:22" ht="14.25" thickBot="1" x14ac:dyDescent="0.2">
      <c r="C41" s="72" t="s">
        <v>43</v>
      </c>
      <c r="L41" s="39" t="s">
        <v>47</v>
      </c>
    </row>
    <row r="42" spans="1:22" x14ac:dyDescent="0.15">
      <c r="B42" s="5" t="s">
        <v>7</v>
      </c>
      <c r="C42" s="73" t="s">
        <v>8</v>
      </c>
      <c r="D42" s="31">
        <v>3000</v>
      </c>
      <c r="E42" s="31"/>
      <c r="F42" s="14" t="s">
        <v>9</v>
      </c>
      <c r="G42" s="25">
        <v>0</v>
      </c>
      <c r="H42" s="15" t="s">
        <v>26</v>
      </c>
      <c r="I42" s="84">
        <f>D42*G42</f>
        <v>0</v>
      </c>
      <c r="J42" s="84"/>
      <c r="K42" s="41"/>
      <c r="L42" s="73" t="s">
        <v>8</v>
      </c>
      <c r="M42" s="31">
        <v>3000</v>
      </c>
      <c r="N42" s="31"/>
      <c r="O42" s="14" t="s">
        <v>9</v>
      </c>
      <c r="P42" s="25">
        <v>0</v>
      </c>
      <c r="Q42" s="15" t="s">
        <v>26</v>
      </c>
      <c r="R42" s="84">
        <f>M42*P42</f>
        <v>0</v>
      </c>
      <c r="S42" s="84"/>
      <c r="T42" s="19"/>
    </row>
    <row r="43" spans="1:22" x14ac:dyDescent="0.15">
      <c r="C43" s="73" t="s">
        <v>48</v>
      </c>
      <c r="D43" s="30">
        <v>2000</v>
      </c>
      <c r="E43" s="30"/>
      <c r="F43" s="17" t="s">
        <v>9</v>
      </c>
      <c r="G43" s="26">
        <v>0</v>
      </c>
      <c r="H43" s="16" t="s">
        <v>26</v>
      </c>
      <c r="I43" s="104">
        <f>D43*G43</f>
        <v>0</v>
      </c>
      <c r="J43" s="104"/>
      <c r="K43" s="41"/>
      <c r="L43" s="73" t="s">
        <v>48</v>
      </c>
      <c r="M43" s="31">
        <v>2000</v>
      </c>
      <c r="N43" s="31"/>
      <c r="O43" s="14" t="s">
        <v>9</v>
      </c>
      <c r="P43" s="25">
        <v>0</v>
      </c>
      <c r="Q43" s="15" t="s">
        <v>26</v>
      </c>
      <c r="R43" s="84">
        <f>M43*P43</f>
        <v>0</v>
      </c>
      <c r="S43" s="84"/>
      <c r="T43" s="19"/>
    </row>
    <row r="44" spans="1:22" ht="14.25" thickBot="1" x14ac:dyDescent="0.2">
      <c r="B44" s="38"/>
      <c r="C44" s="74" t="s">
        <v>44</v>
      </c>
      <c r="D44" s="30">
        <v>700</v>
      </c>
      <c r="E44" s="30"/>
      <c r="F44" s="36" t="s">
        <v>9</v>
      </c>
      <c r="G44" s="26">
        <v>0</v>
      </c>
      <c r="H44" s="16" t="s">
        <v>26</v>
      </c>
      <c r="I44" s="89">
        <f>D44*G44</f>
        <v>0</v>
      </c>
      <c r="J44" s="89"/>
      <c r="K44" s="41"/>
      <c r="L44" s="74" t="s">
        <v>44</v>
      </c>
      <c r="M44" s="31">
        <v>700</v>
      </c>
      <c r="N44" s="31"/>
      <c r="O44" s="14" t="s">
        <v>9</v>
      </c>
      <c r="P44" s="25">
        <v>0</v>
      </c>
      <c r="Q44" s="15" t="s">
        <v>26</v>
      </c>
      <c r="R44" s="103">
        <f>M44*P44</f>
        <v>0</v>
      </c>
      <c r="S44" s="103"/>
    </row>
    <row r="45" spans="1:22" ht="14.25" thickBot="1" x14ac:dyDescent="0.2">
      <c r="B45" s="18"/>
      <c r="C45" s="19"/>
      <c r="D45" s="20"/>
      <c r="E45" s="18"/>
      <c r="F45" s="21"/>
      <c r="G45" s="21"/>
      <c r="H45" s="22"/>
      <c r="I45" s="87">
        <f>SUM(I42:J44)</f>
        <v>0</v>
      </c>
      <c r="J45" s="88"/>
      <c r="K45" s="41"/>
      <c r="L45" s="21"/>
      <c r="M45" s="23"/>
      <c r="N45" s="24"/>
      <c r="O45" s="21"/>
      <c r="P45" s="31" t="s">
        <v>45</v>
      </c>
      <c r="Q45" s="40"/>
      <c r="R45" s="87">
        <f>SUM(R42:S44)</f>
        <v>0</v>
      </c>
      <c r="S45" s="88"/>
    </row>
    <row r="46" spans="1:22" ht="14.25" thickBot="1" x14ac:dyDescent="0.2"/>
    <row r="47" spans="1:22" ht="15" thickTop="1" thickBot="1" x14ac:dyDescent="0.2">
      <c r="P47" s="42" t="s">
        <v>46</v>
      </c>
      <c r="Q47" s="43"/>
      <c r="R47" s="90">
        <f>SUM(I45,R45)</f>
        <v>0</v>
      </c>
      <c r="S47" s="91"/>
    </row>
    <row r="48" spans="1:22" ht="14.25" thickTop="1" x14ac:dyDescent="0.15"/>
    <row r="49" spans="2:19" ht="18" customHeight="1" x14ac:dyDescent="0.15">
      <c r="B49" s="101" t="s">
        <v>42</v>
      </c>
      <c r="C49" s="101"/>
      <c r="D49" s="101"/>
      <c r="E49" s="102"/>
      <c r="F49" s="102"/>
      <c r="G49" s="102"/>
      <c r="H49" s="102"/>
      <c r="I49" s="102"/>
      <c r="J49" s="102"/>
      <c r="K49" s="102"/>
      <c r="L49" s="102"/>
      <c r="M49" s="75" t="s">
        <v>27</v>
      </c>
      <c r="N49" s="75"/>
      <c r="O49" s="75"/>
      <c r="P49" s="102"/>
      <c r="Q49" s="102"/>
      <c r="R49" s="102"/>
      <c r="S49" s="102"/>
    </row>
    <row r="50" spans="2:19" ht="18" customHeight="1" x14ac:dyDescent="0.15">
      <c r="B50" s="99" t="s">
        <v>28</v>
      </c>
      <c r="C50" s="99"/>
      <c r="D50" s="76"/>
      <c r="E50" s="76"/>
      <c r="F50" s="37" t="s">
        <v>29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18" customHeight="1" x14ac:dyDescent="0.15">
      <c r="B51" s="99" t="s">
        <v>30</v>
      </c>
      <c r="C51" s="99"/>
      <c r="D51" s="76"/>
      <c r="E51" s="76"/>
      <c r="F51" s="76"/>
      <c r="G51" s="76"/>
      <c r="H51" s="76"/>
      <c r="I51" s="76"/>
      <c r="J51" s="106" t="s">
        <v>33</v>
      </c>
      <c r="K51" s="107"/>
      <c r="L51" s="76"/>
      <c r="M51" s="76"/>
      <c r="N51" s="76"/>
      <c r="O51" s="76"/>
      <c r="P51" s="76"/>
      <c r="Q51" s="76"/>
      <c r="R51" s="76"/>
      <c r="S51" s="76"/>
    </row>
    <row r="52" spans="2:19" ht="18" customHeight="1" x14ac:dyDescent="0.15">
      <c r="B52" s="99" t="s">
        <v>31</v>
      </c>
      <c r="C52" s="99"/>
      <c r="D52" s="100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17.25" customHeight="1" x14ac:dyDescent="0.15">
      <c r="B53" s="32" t="s">
        <v>34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5" spans="2:19" ht="21" customHeight="1" x14ac:dyDescent="0.15">
      <c r="B55" s="32" t="s">
        <v>32</v>
      </c>
      <c r="C55" s="33"/>
      <c r="D55" s="33"/>
      <c r="E55" s="33"/>
      <c r="F55" s="33"/>
      <c r="G55" s="33"/>
    </row>
    <row r="56" spans="2:19" ht="16.5" customHeight="1" x14ac:dyDescent="0.15">
      <c r="B56" s="32" t="s">
        <v>38</v>
      </c>
      <c r="C56" s="33"/>
      <c r="D56" s="33"/>
      <c r="E56" s="33"/>
      <c r="F56" s="33"/>
      <c r="G56" s="33"/>
    </row>
    <row r="57" spans="2:19" ht="17.25" customHeight="1" x14ac:dyDescent="0.15">
      <c r="B57" s="32" t="s">
        <v>41</v>
      </c>
      <c r="C57" s="33"/>
      <c r="D57" s="33"/>
      <c r="E57" s="33"/>
      <c r="F57" s="33"/>
      <c r="G57" s="33"/>
    </row>
    <row r="58" spans="2:19" ht="18.75" customHeight="1" x14ac:dyDescent="0.15">
      <c r="B58" s="92" t="s">
        <v>56</v>
      </c>
      <c r="C58" s="92"/>
      <c r="D58" s="92"/>
      <c r="E58" s="92"/>
      <c r="F58" s="92"/>
      <c r="G58" s="92"/>
    </row>
  </sheetData>
  <mergeCells count="136">
    <mergeCell ref="A33:A34"/>
    <mergeCell ref="C33:F33"/>
    <mergeCell ref="G33:H33"/>
    <mergeCell ref="C34:F34"/>
    <mergeCell ref="G34:H34"/>
    <mergeCell ref="I34:J34"/>
    <mergeCell ref="N34:O34"/>
    <mergeCell ref="A31:A32"/>
    <mergeCell ref="C31:F31"/>
    <mergeCell ref="G31:H31"/>
    <mergeCell ref="C32:F32"/>
    <mergeCell ref="G32:H32"/>
    <mergeCell ref="I32:J32"/>
    <mergeCell ref="N4:O4"/>
    <mergeCell ref="N28:O28"/>
    <mergeCell ref="A29:A30"/>
    <mergeCell ref="C29:F29"/>
    <mergeCell ref="A25:A26"/>
    <mergeCell ref="C25:F25"/>
    <mergeCell ref="G25:H25"/>
    <mergeCell ref="C26:F26"/>
    <mergeCell ref="G26:H26"/>
    <mergeCell ref="I26:J26"/>
    <mergeCell ref="A27:A28"/>
    <mergeCell ref="C27:F27"/>
    <mergeCell ref="G27:H27"/>
    <mergeCell ref="C28:F28"/>
    <mergeCell ref="G28:H28"/>
    <mergeCell ref="I28:J28"/>
    <mergeCell ref="A3:A4"/>
    <mergeCell ref="C3:F3"/>
    <mergeCell ref="C4:F4"/>
    <mergeCell ref="G3:H3"/>
    <mergeCell ref="G4:H4"/>
    <mergeCell ref="I4:J4"/>
    <mergeCell ref="A17:A18"/>
    <mergeCell ref="A19:A20"/>
    <mergeCell ref="A21:A22"/>
    <mergeCell ref="A23:A24"/>
    <mergeCell ref="C23:F23"/>
    <mergeCell ref="G23:H23"/>
    <mergeCell ref="C24:F24"/>
    <mergeCell ref="G24:H24"/>
    <mergeCell ref="G17:H17"/>
    <mergeCell ref="G18:H18"/>
    <mergeCell ref="G19:H19"/>
    <mergeCell ref="G20:H20"/>
    <mergeCell ref="G21:H21"/>
    <mergeCell ref="A5:A6"/>
    <mergeCell ref="A7:A8"/>
    <mergeCell ref="A9:A10"/>
    <mergeCell ref="A11:A12"/>
    <mergeCell ref="A13:A14"/>
    <mergeCell ref="A15:A16"/>
    <mergeCell ref="J51:K51"/>
    <mergeCell ref="L51:S51"/>
    <mergeCell ref="B50:C50"/>
    <mergeCell ref="B51:C51"/>
    <mergeCell ref="C22:F22"/>
    <mergeCell ref="I16:J16"/>
    <mergeCell ref="N16:O16"/>
    <mergeCell ref="I18:J18"/>
    <mergeCell ref="N18:O18"/>
    <mergeCell ref="I20:J20"/>
    <mergeCell ref="N20:O20"/>
    <mergeCell ref="G22:H22"/>
    <mergeCell ref="I6:J6"/>
    <mergeCell ref="I10:J10"/>
    <mergeCell ref="N10:O10"/>
    <mergeCell ref="I12:J12"/>
    <mergeCell ref="N12:O12"/>
    <mergeCell ref="I14:J14"/>
    <mergeCell ref="C1:O1"/>
    <mergeCell ref="I30:J30"/>
    <mergeCell ref="I24:J24"/>
    <mergeCell ref="N24:O24"/>
    <mergeCell ref="N26:O26"/>
    <mergeCell ref="C9:F9"/>
    <mergeCell ref="C10:F10"/>
    <mergeCell ref="C11:F11"/>
    <mergeCell ref="C12:F12"/>
    <mergeCell ref="C13:F13"/>
    <mergeCell ref="C14:F14"/>
    <mergeCell ref="C18:F18"/>
    <mergeCell ref="C19:F19"/>
    <mergeCell ref="C20:F20"/>
    <mergeCell ref="C21:F21"/>
    <mergeCell ref="C15:F15"/>
    <mergeCell ref="C16:F16"/>
    <mergeCell ref="C17:F17"/>
    <mergeCell ref="I22:J22"/>
    <mergeCell ref="N22:O22"/>
    <mergeCell ref="N14:O14"/>
    <mergeCell ref="N6:O6"/>
    <mergeCell ref="I8:J8"/>
    <mergeCell ref="N8:O8"/>
    <mergeCell ref="B58:G58"/>
    <mergeCell ref="G5:H5"/>
    <mergeCell ref="G6:H6"/>
    <mergeCell ref="G7:H7"/>
    <mergeCell ref="G8:H8"/>
    <mergeCell ref="G9:H9"/>
    <mergeCell ref="C5:F5"/>
    <mergeCell ref="C6:F6"/>
    <mergeCell ref="C7:F7"/>
    <mergeCell ref="C8:F8"/>
    <mergeCell ref="B52:C52"/>
    <mergeCell ref="D50:E50"/>
    <mergeCell ref="D51:I51"/>
    <mergeCell ref="D52:S52"/>
    <mergeCell ref="B49:D49"/>
    <mergeCell ref="E49:L49"/>
    <mergeCell ref="P49:S49"/>
    <mergeCell ref="G30:H30"/>
    <mergeCell ref="N30:O30"/>
    <mergeCell ref="R44:S44"/>
    <mergeCell ref="I42:J42"/>
    <mergeCell ref="I43:J43"/>
    <mergeCell ref="M49:O49"/>
    <mergeCell ref="G50:S50"/>
    <mergeCell ref="G29:H29"/>
    <mergeCell ref="C30:F30"/>
    <mergeCell ref="G16:H16"/>
    <mergeCell ref="G10:H10"/>
    <mergeCell ref="G11:H11"/>
    <mergeCell ref="G12:H12"/>
    <mergeCell ref="G13:H13"/>
    <mergeCell ref="G14:H14"/>
    <mergeCell ref="G15:H15"/>
    <mergeCell ref="R42:S42"/>
    <mergeCell ref="N32:O32"/>
    <mergeCell ref="I45:J45"/>
    <mergeCell ref="I44:J44"/>
    <mergeCell ref="R43:S43"/>
    <mergeCell ref="R47:S47"/>
    <mergeCell ref="R45:S45"/>
  </mergeCells>
  <phoneticPr fontId="4"/>
  <printOptions horizontalCentered="1"/>
  <pageMargins left="3.937007874015748E-2" right="0" top="0.74803149606299213" bottom="0.74803149606299213" header="0.31496062992125984" footer="0.31496062992125984"/>
  <pageSetup paperSize="9" scale="6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isamu matsutake</cp:lastModifiedBy>
  <cp:lastPrinted>2019-09-10T14:06:10Z</cp:lastPrinted>
  <dcterms:created xsi:type="dcterms:W3CDTF">2015-06-25T10:14:08Z</dcterms:created>
  <dcterms:modified xsi:type="dcterms:W3CDTF">2019-09-10T14:06:52Z</dcterms:modified>
</cp:coreProperties>
</file>